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elia.castro\Documents\Ramo 33\2025 ramo 33\gasto federalizado 2025\"/>
    </mc:Choice>
  </mc:AlternateContent>
  <xr:revisionPtr revIDLastSave="0" documentId="13_ncr:1_{C13DEF25-594C-4E41-97E8-CCA58C523B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D6" i="1" l="1"/>
</calcChain>
</file>

<file path=xl/sharedStrings.xml><?xml version="1.0" encoding="utf-8"?>
<sst xmlns="http://schemas.openxmlformats.org/spreadsheetml/2006/main" count="18" uniqueCount="15">
  <si>
    <t>Programa o Fondo</t>
  </si>
  <si>
    <t>Destino de los Recursos</t>
  </si>
  <si>
    <t>Ejercicio</t>
  </si>
  <si>
    <t>Reintegro</t>
  </si>
  <si>
    <t>Devengado</t>
  </si>
  <si>
    <t>Pagado</t>
  </si>
  <si>
    <t xml:space="preserve">TOTAL </t>
  </si>
  <si>
    <t>Recurso destinado al pago de Obligaciones Financieras del Municipio, pago de Derechos de Agua,  pago de Necesidades vinculadas con la Seguridad Publica del Municipio y mantenimiento de la Infraestructura Social, en beneficio de la poblacion general de municipio</t>
  </si>
  <si>
    <t>FONDO DE APORTACIONES PARA LA INFRAESTRUCTURA SOCIAL MUNICIPAL (FAISMUN) 2024</t>
  </si>
  <si>
    <t>FONDO DE APORTACIONES PARA EL FORTALECIMIENTO DE LOS  MUNICIPIOS (FORTAMUN) 2024</t>
  </si>
  <si>
    <t>FONDO DE APORTACIONES PARA LA INFRAESTRUCTURA SOCIAL MUNICIPAL (FAISMUN) 2025</t>
  </si>
  <si>
    <t>FONDO DE APORTACIONES PARA EL FORTALECIMIENTO DE LOS  MUNICIPIOS (FORTAMUN) 2025</t>
  </si>
  <si>
    <t>FONDO DE APORTACIONES PARA EL FORTALECIMIENTO DE LOS  MUNICIPIOS (FORTAMUN) 2023</t>
  </si>
  <si>
    <t>Municipio de León
Formato del ejercicio y destino de gasto federalizado y reintegros
Del 01 de Enero al 30 de Junio 2025</t>
  </si>
  <si>
    <t>Recurso destinado para realizar proyectos en beneficio a población que se encuentra en zonas ZAP Urbanas y de pobreza extrema del Municipio, obras en los rubros de agua potable, alcantarillado, drenaje, urbanización, electrificación, infraestructura básica del sector educativo, mejoramiento de vivienda, así como mantenimiento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</si>
</sst>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vertical="top" wrapText="1"/>
    </xf>
    <xf numFmtId="43" fontId="2" fillId="0" borderId="0" xfId="2" applyFont="1"/>
    <xf numFmtId="4" fontId="2" fillId="0" borderId="0" xfId="0" applyNumberFormat="1" applyFont="1"/>
    <xf numFmtId="0" fontId="2" fillId="0" borderId="4" xfId="0" applyFont="1" applyBorder="1" applyAlignment="1">
      <alignment horizontal="justify" vertical="justify" wrapText="1"/>
    </xf>
    <xf numFmtId="49" fontId="2" fillId="0" borderId="4" xfId="0" applyNumberFormat="1" applyFont="1" applyBorder="1" applyAlignment="1" applyProtection="1">
      <alignment horizontal="justify" vertical="justify" wrapText="1"/>
      <protection locked="0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center" vertical="center"/>
    </xf>
    <xf numFmtId="3" fontId="2" fillId="0" borderId="0" xfId="0" applyNumberFormat="1" applyFont="1"/>
  </cellXfs>
  <cellStyles count="4">
    <cellStyle name="Millares" xfId="2" builtinId="3"/>
    <cellStyle name="Millares 2" xfId="3" xr:uid="{98D648F0-3D00-4679-A480-23C0DA673523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16</xdr:row>
      <xdr:rowOff>95250</xdr:rowOff>
    </xdr:from>
    <xdr:to>
      <xdr:col>4</xdr:col>
      <xdr:colOff>342900</xdr:colOff>
      <xdr:row>23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workbookViewId="0">
      <selection activeCell="C2" sqref="C2:D2"/>
    </sheetView>
  </sheetViews>
  <sheetFormatPr baseColWidth="10" defaultColWidth="11.453125" defaultRowHeight="10" x14ac:dyDescent="0.2"/>
  <cols>
    <col min="1" max="1" width="29.81640625" style="1" customWidth="1"/>
    <col min="2" max="2" width="44" style="1" customWidth="1"/>
    <col min="3" max="5" width="17.81640625" style="1" customWidth="1"/>
    <col min="6" max="16384" width="11.453125" style="1"/>
  </cols>
  <sheetData>
    <row r="1" spans="1:7" ht="54.75" customHeight="1" x14ac:dyDescent="0.2">
      <c r="A1" s="14" t="s">
        <v>13</v>
      </c>
      <c r="B1" s="15"/>
      <c r="C1" s="15"/>
      <c r="D1" s="15"/>
      <c r="E1" s="16"/>
    </row>
    <row r="2" spans="1:7" ht="10.5" x14ac:dyDescent="0.2">
      <c r="A2" s="19" t="s">
        <v>0</v>
      </c>
      <c r="B2" s="17" t="s">
        <v>1</v>
      </c>
      <c r="C2" s="12" t="s">
        <v>2</v>
      </c>
      <c r="D2" s="13"/>
      <c r="E2" s="23" t="s">
        <v>3</v>
      </c>
    </row>
    <row r="3" spans="1:7" ht="10.5" x14ac:dyDescent="0.2">
      <c r="A3" s="20"/>
      <c r="B3" s="18"/>
      <c r="C3" s="2" t="s">
        <v>4</v>
      </c>
      <c r="D3" s="2" t="s">
        <v>5</v>
      </c>
      <c r="E3" s="24"/>
    </row>
    <row r="4" spans="1:7" ht="50" x14ac:dyDescent="0.2">
      <c r="A4" s="9" t="s">
        <v>12</v>
      </c>
      <c r="B4" s="8" t="s">
        <v>7</v>
      </c>
      <c r="C4" s="10">
        <v>0</v>
      </c>
      <c r="D4" s="10">
        <v>0</v>
      </c>
      <c r="E4" s="10">
        <v>25771.25</v>
      </c>
    </row>
    <row r="5" spans="1:7" ht="66" customHeight="1" x14ac:dyDescent="0.2">
      <c r="A5" s="9" t="s">
        <v>8</v>
      </c>
      <c r="B5" s="7" t="s">
        <v>14</v>
      </c>
      <c r="C5" s="10">
        <v>100370065.70000003</v>
      </c>
      <c r="D5" s="10">
        <v>100370065.70000003</v>
      </c>
      <c r="E5" s="10">
        <v>38370673.579999998</v>
      </c>
      <c r="G5" s="5"/>
    </row>
    <row r="6" spans="1:7" ht="66" customHeight="1" x14ac:dyDescent="0.2">
      <c r="A6" s="9" t="s">
        <v>9</v>
      </c>
      <c r="B6" s="8" t="s">
        <v>7</v>
      </c>
      <c r="C6" s="10">
        <v>81343919.640000001</v>
      </c>
      <c r="D6" s="10">
        <f>28224399.26+81343919.64</f>
        <v>109568318.90000001</v>
      </c>
      <c r="E6" s="10">
        <v>14177744.84</v>
      </c>
      <c r="G6" s="25"/>
    </row>
    <row r="7" spans="1:7" ht="66" customHeight="1" x14ac:dyDescent="0.2">
      <c r="A7" s="9" t="s">
        <v>10</v>
      </c>
      <c r="B7" s="7" t="s">
        <v>14</v>
      </c>
      <c r="C7" s="10">
        <v>0</v>
      </c>
      <c r="D7" s="10">
        <v>0</v>
      </c>
      <c r="E7" s="10">
        <v>0</v>
      </c>
      <c r="G7" s="5"/>
    </row>
    <row r="8" spans="1:7" ht="66" customHeight="1" x14ac:dyDescent="0.2">
      <c r="A8" s="9" t="s">
        <v>11</v>
      </c>
      <c r="B8" s="8" t="s">
        <v>7</v>
      </c>
      <c r="C8" s="10">
        <v>617688335.33000004</v>
      </c>
      <c r="D8" s="10">
        <v>528909247.63999981</v>
      </c>
      <c r="E8" s="10">
        <v>0</v>
      </c>
    </row>
    <row r="9" spans="1:7" x14ac:dyDescent="0.2">
      <c r="A9" s="4"/>
      <c r="B9" s="3"/>
      <c r="C9" s="10"/>
      <c r="D9" s="10"/>
      <c r="E9" s="10"/>
    </row>
    <row r="10" spans="1:7" ht="15" customHeight="1" x14ac:dyDescent="0.2">
      <c r="A10" s="21" t="s">
        <v>6</v>
      </c>
      <c r="B10" s="22"/>
      <c r="C10" s="11">
        <f>SUM(C4:C9)</f>
        <v>799402320.67000008</v>
      </c>
      <c r="D10" s="11">
        <f>SUM(D4:D9)</f>
        <v>738847632.23999977</v>
      </c>
      <c r="E10" s="11">
        <f>SUM(E4:E9)</f>
        <v>52574189.670000002</v>
      </c>
    </row>
    <row r="11" spans="1:7" x14ac:dyDescent="0.2">
      <c r="C11" s="6"/>
      <c r="D11" s="6"/>
    </row>
    <row r="12" spans="1:7" ht="14.5" x14ac:dyDescent="0.35">
      <c r="D12"/>
    </row>
    <row r="13" spans="1:7" ht="14.5" x14ac:dyDescent="0.35">
      <c r="C13" s="6"/>
      <c r="D13"/>
    </row>
    <row r="14" spans="1:7" ht="14.5" x14ac:dyDescent="0.35">
      <c r="D14"/>
    </row>
  </sheetData>
  <mergeCells count="6">
    <mergeCell ref="C2:D2"/>
    <mergeCell ref="A1:E1"/>
    <mergeCell ref="B2:B3"/>
    <mergeCell ref="A2:A3"/>
    <mergeCell ref="A10:B10"/>
    <mergeCell ref="E2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D6 C10 D10:E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dd2e705e-1a44-4129-9cba-050973369ed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Amelia Maria Castro Aranda</cp:lastModifiedBy>
  <cp:revision/>
  <cp:lastPrinted>2025-04-14T20:27:13Z</cp:lastPrinted>
  <dcterms:created xsi:type="dcterms:W3CDTF">2018-03-09T18:15:46Z</dcterms:created>
  <dcterms:modified xsi:type="dcterms:W3CDTF">2025-07-18T03:11:38Z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